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ขม ยศ\O12\"/>
    </mc:Choice>
  </mc:AlternateContent>
  <xr:revisionPtr revIDLastSave="0" documentId="13_ncr:1_{7E657629-C63A-4AB6-91F5-8AA64C145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Sheet1!$A$1:$G$29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7" i="1"/>
  <c r="E21" i="1"/>
  <c r="D21" i="1"/>
  <c r="F21" i="1" l="1"/>
</calcChain>
</file>

<file path=xl/sharedStrings.xml><?xml version="1.0" encoding="utf-8"?>
<sst xmlns="http://schemas.openxmlformats.org/spreadsheetml/2006/main" count="50" uniqueCount="34">
  <si>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</si>
  <si>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</si>
  <si>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</si>
  <si>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</si>
  <si>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</si>
  <si>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</si>
  <si>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</si>
  <si>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</si>
  <si>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</si>
  <si>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</si>
  <si>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</si>
  <si>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</si>
  <si>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</si>
  <si>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</si>
  <si>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</si>
  <si>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</si>
  <si>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</si>
  <si>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</si>
  <si>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</si>
  <si>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</si>
  <si>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</si>
  <si>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กิจกรรมการบังคับใช้กฎหมายฯ</t>
  </si>
  <si>
    <t>ผู้ปฏิบัติได้รับค่าตอบแทนตามระเบียบ</t>
  </si>
  <si>
    <t>ผู้ปฏิบัติหน้าที่ได้รับค่าตอบแทนตามระเบียบ</t>
  </si>
  <si>
    <t>ยานพาหนะใช้ปฏิบัติหน้าที่ได้ดี</t>
  </si>
  <si>
    <t>ผู้รับจ้างเหมาได้รับค่าตอบแทนตามสัญญา</t>
  </si>
  <si>
    <t>มีวัสดุสำนักงานใช้ตามงบประมาณ</t>
  </si>
  <si>
    <t>มีน้ำมันเพียงพอต่อการปฏิบัติหน้าที่</t>
  </si>
  <si>
    <t>มีวัสดุอุปกณ์เพียงพอในภารกิจ</t>
  </si>
  <si>
    <t>ผู้ต้องหาได้รับอาหารครบถ้วน</t>
  </si>
  <si>
    <t>ใช้จ่ายค่าสาธารณูปโภคไม่เกินงบ</t>
  </si>
  <si>
    <t>รวม</t>
  </si>
  <si>
    <t>ไม่มี</t>
  </si>
  <si>
    <t>รายงานผลการใช้จ่ายงบประมาณ 
สถานีตำรวจภูธรเวียงแก่น จังหวัดเชียงราย
ไตรมาส 1 - 2 (ต.ค.67 - มี.ค.68)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</si>
</sst>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1" fillId="0" borderId="8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0" fontId="1" fillId="0" borderId="1" xfId="2" applyNumberFormat="1" applyFont="1" applyBorder="1"/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922866</xdr:colOff>
      <xdr:row>23</xdr:row>
      <xdr:rowOff>16932</xdr:rowOff>
    </xdr:from>
    <xdr:to>
      <xdr:col>2</xdr:col>
      <xdr:colOff>2149442</xdr:colOff>
      <xdr:row>27</xdr:row>
      <xdr:rowOff>305109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9266" y="6172199"/>
          <a:ext cx="3233176" cy="1363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(อดิเรก  มะโนแก้ว)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677334</xdr:colOff>
      <xdr:row>23</xdr:row>
      <xdr:rowOff>127001</xdr:rowOff>
    </xdr:from>
    <xdr:to>
      <xdr:col>5</xdr:col>
      <xdr:colOff>609243</xdr:colOff>
      <xdr:row>28</xdr:row>
      <xdr:rowOff>17244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6467" y="6282268"/>
          <a:ext cx="2217909" cy="1363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ศุภกร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พรหมเจริญ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ผกก.สภ.เวียงแก่น จว.เชียงราย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0</xdr:colOff>
      <xdr:row>24</xdr:row>
      <xdr:rowOff>31749</xdr:rowOff>
    </xdr:from>
    <xdr:to>
      <xdr:col>5</xdr:col>
      <xdr:colOff>595313</xdr:colOff>
      <xdr:row>26</xdr:row>
      <xdr:rowOff>63500</xdr:rowOff>
    </xdr:to>
    <xdr:pic>
      <xdr:nvPicPr>
        <xdr:cNvPr id="4" name="รูปภาพ 3" descr="30459B19-130D-49D1-B92B-ED522B321FB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960" t="30801" r="23502" b="33998"/>
        <a:stretch/>
      </xdr:blipFill>
      <xdr:spPr>
        <a:xfrm>
          <a:off x="5873750" y="10009187"/>
          <a:ext cx="1722438" cy="635001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24</xdr:row>
      <xdr:rowOff>79375</xdr:rowOff>
    </xdr:from>
    <xdr:to>
      <xdr:col>2</xdr:col>
      <xdr:colOff>1022350</xdr:colOff>
      <xdr:row>26</xdr:row>
      <xdr:rowOff>103955</xdr:rowOff>
    </xdr:to>
    <xdr:pic>
      <xdr:nvPicPr>
        <xdr:cNvPr id="5" name="รูปภาพ 4" descr="วก.1.png">
          <a:extLst>
            <a:ext uri="{FF2B5EF4-FFF2-40B4-BE49-F238E27FC236}">
              <a16:creationId xmlns:a16="http://schemas.microsoft.com/office/drawing/2014/main" id="{EA7B653E-AECB-4D80-A8D9-6764CB2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0938" y="10056813"/>
          <a:ext cx="942975" cy="62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120" zoomScaleNormal="120" zoomScaleSheetLayoutView="120" workbookViewId="0">
      <selection activeCell="D28" sqref="D28"/>
    </sheetView>
  </sheetViews>
  <sheetFormatPr defaultRowHeight="15"/>
  <cols>
    <col min="1" max="1" width="5.85546875" customWidth="1"/>
    <col min="2" max="2" width="29.28515625" bestFit="1" customWidth="1"/>
    <col min="3" max="3" width="36.5703125" bestFit="1" customWidth="1"/>
    <col min="4" max="4" width="16.42578125" bestFit="1" customWidth="1"/>
    <col min="5" max="5" width="16.85546875" customWidth="1"/>
    <col min="6" max="6" width="14.7109375" customWidth="1"/>
    <col min="7" max="7" width="19.28515625" customWidth="1"/>
  </cols>
  <sheetData>
    <row r="1" spans="1:7" ht="23.25" customHeight="1">
      <c r="A1" s="20" t="s">
        <v>33</v>
      </c>
      <c r="B1" s="21"/>
      <c r="C1" s="21"/>
      <c r="D1" s="21"/>
      <c r="E1" s="21"/>
      <c r="F1" s="21"/>
      <c r="G1" s="21"/>
    </row>
    <row r="2" spans="1:7" ht="23.25" customHeight="1">
      <c r="A2" s="21"/>
      <c r="B2" s="21"/>
      <c r="C2" s="21"/>
      <c r="D2" s="21"/>
      <c r="E2" s="21"/>
      <c r="F2" s="21"/>
      <c r="G2" s="21"/>
    </row>
    <row r="3" spans="1:7" ht="24.75" customHeight="1">
      <c r="A3" s="22"/>
      <c r="B3" s="22"/>
      <c r="C3" s="22"/>
      <c r="D3" s="22"/>
      <c r="E3" s="22"/>
      <c r="F3" s="22"/>
      <c r="G3" s="22"/>
    </row>
    <row r="4" spans="1:7" ht="23.25" customHeight="1">
      <c r="A4" s="29" t="s">
        <v>0</v>
      </c>
      <c r="B4" s="29" t="s">
        <v>6</v>
      </c>
      <c r="C4" s="29" t="s">
        <v>1</v>
      </c>
      <c r="D4" s="29" t="s">
        <v>2</v>
      </c>
      <c r="E4" s="29" t="s">
        <v>3</v>
      </c>
      <c r="F4" s="28" t="s">
        <v>4</v>
      </c>
      <c r="G4" s="26" t="s">
        <v>5</v>
      </c>
    </row>
    <row r="5" spans="1:7" ht="21" customHeight="1">
      <c r="A5" s="30"/>
      <c r="B5" s="30"/>
      <c r="C5" s="30"/>
      <c r="D5" s="30"/>
      <c r="E5" s="30"/>
      <c r="F5" s="28"/>
      <c r="G5" s="27"/>
    </row>
    <row r="6" spans="1:7" ht="24">
      <c r="A6" s="23" t="s">
        <v>21</v>
      </c>
      <c r="B6" s="24"/>
      <c r="C6" s="24"/>
      <c r="D6" s="24"/>
      <c r="E6" s="24"/>
      <c r="F6" s="24"/>
      <c r="G6" s="25"/>
    </row>
    <row r="7" spans="1:7" ht="48">
      <c r="A7" s="3">
        <v>1</v>
      </c>
      <c r="B7" s="1" t="s">
        <v>7</v>
      </c>
      <c r="C7" s="8" t="s">
        <v>22</v>
      </c>
      <c r="D7" s="16">
        <v>465600</v>
      </c>
      <c r="E7" s="10">
        <v>371520</v>
      </c>
      <c r="F7" s="15">
        <f>E7/D7</f>
        <v>0.79793814432989696</v>
      </c>
      <c r="G7" s="14" t="s">
        <v>32</v>
      </c>
    </row>
    <row r="8" spans="1:7" ht="21" customHeight="1">
      <c r="A8" s="3">
        <v>2</v>
      </c>
      <c r="B8" s="1" t="s">
        <v>8</v>
      </c>
      <c r="C8" s="8" t="s">
        <v>23</v>
      </c>
      <c r="D8" s="17">
        <v>63600</v>
      </c>
      <c r="E8" s="11">
        <v>0</v>
      </c>
      <c r="F8" s="15">
        <f t="shared" ref="F8:F21" si="0">E8/D8</f>
        <v>0</v>
      </c>
      <c r="G8" s="14" t="s">
        <v>32</v>
      </c>
    </row>
    <row r="9" spans="1:7" ht="48">
      <c r="A9" s="3">
        <v>3</v>
      </c>
      <c r="B9" s="1" t="s">
        <v>9</v>
      </c>
      <c r="C9" s="8" t="s">
        <v>24</v>
      </c>
      <c r="D9" s="17">
        <v>11600</v>
      </c>
      <c r="E9" s="10">
        <v>14550</v>
      </c>
      <c r="F9" s="15">
        <f t="shared" si="0"/>
        <v>1.2543103448275863</v>
      </c>
      <c r="G9" s="14" t="s">
        <v>32</v>
      </c>
    </row>
    <row r="10" spans="1:7" ht="48">
      <c r="A10" s="3">
        <v>4</v>
      </c>
      <c r="B10" s="1" t="s">
        <v>10</v>
      </c>
      <c r="C10" s="8" t="s">
        <v>25</v>
      </c>
      <c r="D10" s="17">
        <v>20400</v>
      </c>
      <c r="E10" s="10">
        <v>0</v>
      </c>
      <c r="F10" s="15">
        <f t="shared" si="0"/>
        <v>0</v>
      </c>
      <c r="G10" s="14" t="s">
        <v>32</v>
      </c>
    </row>
    <row r="11" spans="1:7" ht="21" customHeight="1">
      <c r="A11" s="3">
        <v>5</v>
      </c>
      <c r="B11" s="1" t="s">
        <v>11</v>
      </c>
      <c r="C11" s="8" t="s">
        <v>26</v>
      </c>
      <c r="D11" s="17">
        <v>4500</v>
      </c>
      <c r="E11" s="10">
        <v>4500</v>
      </c>
      <c r="F11" s="15">
        <f t="shared" si="0"/>
        <v>1</v>
      </c>
      <c r="G11" s="14" t="s">
        <v>32</v>
      </c>
    </row>
    <row r="12" spans="1:7" ht="48">
      <c r="A12" s="3">
        <v>6</v>
      </c>
      <c r="B12" s="4" t="s">
        <v>12</v>
      </c>
      <c r="C12" s="8" t="s">
        <v>27</v>
      </c>
      <c r="D12" s="17">
        <v>731150</v>
      </c>
      <c r="E12" s="10">
        <v>731150</v>
      </c>
      <c r="F12" s="15">
        <f t="shared" si="0"/>
        <v>1</v>
      </c>
      <c r="G12" s="14" t="s">
        <v>32</v>
      </c>
    </row>
    <row r="13" spans="1:7" ht="21" customHeight="1">
      <c r="A13" s="3">
        <v>7</v>
      </c>
      <c r="B13" s="1" t="s">
        <v>13</v>
      </c>
      <c r="C13" s="9" t="s">
        <v>28</v>
      </c>
      <c r="D13" s="17">
        <v>3200</v>
      </c>
      <c r="E13" s="10">
        <v>3200</v>
      </c>
      <c r="F13" s="15">
        <f t="shared" si="0"/>
        <v>1</v>
      </c>
      <c r="G13" s="14" t="s">
        <v>32</v>
      </c>
    </row>
    <row r="14" spans="1:7" ht="48">
      <c r="A14" s="3">
        <v>8</v>
      </c>
      <c r="B14" s="1" t="s">
        <v>14</v>
      </c>
      <c r="C14" s="8" t="s">
        <v>29</v>
      </c>
      <c r="D14" s="16">
        <v>14550</v>
      </c>
      <c r="E14" s="10">
        <v>14550</v>
      </c>
      <c r="F14" s="15">
        <f t="shared" si="0"/>
        <v>1</v>
      </c>
      <c r="G14" s="14" t="s">
        <v>32</v>
      </c>
    </row>
    <row r="15" spans="1:7" ht="48">
      <c r="A15" s="3">
        <v>9</v>
      </c>
      <c r="B15" s="1" t="s">
        <v>15</v>
      </c>
      <c r="C15" s="8" t="s">
        <v>30</v>
      </c>
      <c r="D15" s="16">
        <v>33050</v>
      </c>
      <c r="E15" s="10">
        <v>33550</v>
      </c>
      <c r="F15" s="15">
        <f t="shared" si="0"/>
        <v>1.0151285930408471</v>
      </c>
      <c r="G15" s="14" t="s">
        <v>32</v>
      </c>
    </row>
    <row r="16" spans="1:7" ht="48">
      <c r="A16" s="3">
        <v>10</v>
      </c>
      <c r="B16" s="7" t="s">
        <v>17</v>
      </c>
      <c r="C16" s="8" t="s">
        <v>23</v>
      </c>
      <c r="D16" s="16">
        <v>34150</v>
      </c>
      <c r="E16" s="11">
        <v>0</v>
      </c>
      <c r="F16" s="15">
        <f t="shared" si="0"/>
        <v>0</v>
      </c>
      <c r="G16" s="14" t="s">
        <v>32</v>
      </c>
    </row>
    <row r="17" spans="1:7" ht="48">
      <c r="A17" s="3">
        <v>11</v>
      </c>
      <c r="B17" s="7" t="s">
        <v>18</v>
      </c>
      <c r="C17" s="8" t="s">
        <v>23</v>
      </c>
      <c r="D17" s="16">
        <v>7050</v>
      </c>
      <c r="E17" s="12">
        <v>0</v>
      </c>
      <c r="F17" s="15">
        <f t="shared" si="0"/>
        <v>0</v>
      </c>
      <c r="G17" s="14" t="s">
        <v>32</v>
      </c>
    </row>
    <row r="18" spans="1:7" ht="48">
      <c r="A18" s="3">
        <v>12</v>
      </c>
      <c r="B18" s="7" t="s">
        <v>19</v>
      </c>
      <c r="C18" s="8" t="s">
        <v>23</v>
      </c>
      <c r="D18" s="16">
        <v>42850</v>
      </c>
      <c r="E18" s="12">
        <v>0</v>
      </c>
      <c r="F18" s="15">
        <f t="shared" si="0"/>
        <v>0</v>
      </c>
      <c r="G18" s="14" t="s">
        <v>32</v>
      </c>
    </row>
    <row r="19" spans="1:7" ht="48">
      <c r="A19" s="3">
        <v>13</v>
      </c>
      <c r="B19" s="7" t="s">
        <v>20</v>
      </c>
      <c r="C19" s="8" t="s">
        <v>23</v>
      </c>
      <c r="D19" s="16">
        <v>1900</v>
      </c>
      <c r="E19" s="12">
        <v>0</v>
      </c>
      <c r="F19" s="15">
        <f t="shared" si="0"/>
        <v>0</v>
      </c>
      <c r="G19" s="14" t="s">
        <v>32</v>
      </c>
    </row>
    <row r="20" spans="1:7" ht="24">
      <c r="A20" s="3">
        <v>14</v>
      </c>
      <c r="B20" s="1" t="s">
        <v>16</v>
      </c>
      <c r="C20" s="6"/>
      <c r="D20" s="6"/>
      <c r="E20" s="6"/>
      <c r="F20" s="15"/>
      <c r="G20" s="2"/>
    </row>
    <row r="21" spans="1:7" ht="24">
      <c r="A21" s="3">
        <v>15</v>
      </c>
      <c r="B21" s="18" t="s">
        <v>31</v>
      </c>
      <c r="C21" s="19"/>
      <c r="D21" s="13">
        <f>SUM(D7:D20)</f>
        <v>1433600</v>
      </c>
      <c r="E21" s="13">
        <f>SUM(E7:E20)</f>
        <v>1173020</v>
      </c>
      <c r="F21" s="15">
        <f t="shared" si="0"/>
        <v>0.81823381696428577</v>
      </c>
      <c r="G21" s="2"/>
    </row>
    <row r="24" spans="1:7" ht="24" customHeight="1"/>
    <row r="25" spans="1:7" ht="22.5" customHeight="1"/>
    <row r="26" spans="1:7" ht="24.75" customHeight="1"/>
    <row r="27" spans="1:7" ht="14.25" customHeight="1"/>
    <row r="28" spans="1:7" ht="31.5" customHeight="1"/>
    <row r="29" spans="1:7" ht="21" customHeight="1"/>
    <row r="36" spans="1:7" s="5" customFormat="1" ht="20.25" customHeight="1">
      <c r="A36"/>
      <c r="B36"/>
      <c r="C36"/>
      <c r="D36"/>
      <c r="E36"/>
      <c r="F36"/>
      <c r="G36"/>
    </row>
    <row r="37" spans="1:7" ht="21" customHeight="1"/>
    <row r="44" spans="1:7" ht="14.25" customHeight="1"/>
    <row r="45" spans="1:7" ht="14.25" customHeight="1"/>
    <row r="46" spans="1:7" ht="14.25" customHeight="1"/>
  </sheetData>
  <mergeCells count="10">
    <mergeCell ref="B21:C21"/>
    <mergeCell ref="A1:G3"/>
    <mergeCell ref="A6:G6"/>
    <mergeCell ref="G4:G5"/>
    <mergeCell ref="F4:F5"/>
    <mergeCell ref="A4:A5"/>
    <mergeCell ref="B4:B5"/>
    <mergeCell ref="E4:E5"/>
    <mergeCell ref="D4:D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Mongkon lheesim</cp:lastModifiedBy>
  <cp:lastPrinted>2025-03-28T07:11:24Z</cp:lastPrinted>
  <dcterms:created xsi:type="dcterms:W3CDTF">2024-01-10T07:59:11Z</dcterms:created>
  <dcterms:modified xsi:type="dcterms:W3CDTF">2025-04-25T03:38:24Z</dcterms:modified>
</cp:coreProperties>
</file>